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0940011MAC_87.560\"/>
    </mc:Choice>
  </mc:AlternateContent>
  <xr:revisionPtr revIDLastSave="0" documentId="13_ncr:1_{0E7ABBE8-D250-4AFA-9CDF-06599C24A689}" xr6:coauthVersionLast="47" xr6:coauthVersionMax="47" xr10:uidLastSave="{00000000-0000-0000-0000-000000000000}"/>
  <bookViews>
    <workbookView xWindow="-120" yWindow="-120" windowWidth="29040" windowHeight="15720" activeTab="2" xr2:uid="{16A3DCC1-E21F-401E-BB82-D0309FF7A7E3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 localSheetId="0">#REF!</definedName>
    <definedName name="DCNE" localSheetId="2">#REF!</definedName>
    <definedName name="DCNE">#REF!</definedName>
    <definedName name="dEMONS" localSheetId="0">#REF!</definedName>
    <definedName name="dEMONS" localSheetId="2">#REF!</definedName>
    <definedName name="dEMONS">#REF!</definedName>
    <definedName name="Despesas" localSheetId="0">[1]RecProprios!$E$1:$E$65536</definedName>
    <definedName name="Despesas" localSheetId="2">[1]RecProprios!$E$1:$E$65536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[1]Tabelas!$D$1:$D$3</definedName>
    <definedName name="Fonte" localSheetId="2">[1]Tabelas!$D$1:$D$3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[1]Tabelas!$F$1:$F$13</definedName>
    <definedName name="LeiAutorizadora" localSheetId="2">[1]Tabelas!$F$1:$F$13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[1]Tabelas!$A$1:$A$6</definedName>
    <definedName name="NatDesp" localSheetId="2">[1]Tabelas!$A$1:$A$6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 localSheetId="0">[1]Tabelas!$E$1:$E$3</definedName>
    <definedName name="UGE" localSheetId="2">[1]Tabelas!$E$1:$E$3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<sst xmlns="http://schemas.openxmlformats.org/spreadsheetml/2006/main" count="15" uniqueCount="13">
  <si>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</si>
  <si>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</si>
  <si>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</si>
  <si>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 xml:space="preserve"> SECRETARIA DE ESTADO DA SAÚDE DE SÃO PAULO</t>
  </si>
  <si>
    <t>RESOLUÇÃO SS Nº 132, DE 14 DE JUNHO DE 2024</t>
  </si>
  <si>
    <t>INCREMENTO MAC - SENADORA MARA GABRILLI - IMREA</t>
  </si>
  <si>
    <t xml:space="preserve">Fluxo de Caixa Realizado </t>
  </si>
  <si>
    <t>Saldo inicial</t>
  </si>
  <si>
    <t>RECEITAS FINANCEIRAS</t>
  </si>
  <si>
    <t>Pagamentos de despesas</t>
  </si>
  <si>
    <t>Saldo Final</t>
  </si>
  <si>
    <t>-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</si>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</sst>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3" fillId="0" borderId="0" xfId="93" applyFont="1" applyAlignment="1">
      <alignment vertical="center"/>
    </xf>
    <xf numFmtId="0" fontId="25" fillId="0" borderId="0" xfId="93" applyFont="1" applyAlignment="1">
      <alignment vertical="center"/>
    </xf>
    <xf numFmtId="0" fontId="27" fillId="0" borderId="0" xfId="46" applyFont="1" applyAlignment="1">
      <alignment vertical="center"/>
    </xf>
    <xf numFmtId="0" fontId="1" fillId="0" borderId="0" xfId="94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94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5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17" fontId="31" fillId="0" borderId="12" xfId="46" applyNumberFormat="1" applyFont="1" applyBorder="1" applyAlignment="1">
      <alignment horizontal="left" vertical="center" wrapText="1"/>
    </xf>
    <xf numFmtId="17" fontId="0" fillId="0" borderId="0" xfId="0" applyNumberFormat="1"/>
    <xf numFmtId="0" fontId="23" fillId="33" borderId="0" xfId="93" applyFont="1" applyFill="1" applyAlignment="1">
      <alignment horizontal="center" vertical="center"/>
    </xf>
    <xf numFmtId="0" fontId="22" fillId="0" borderId="0" xfId="93" applyFont="1" applyAlignment="1">
      <alignment horizontal="center" vertical="center"/>
    </xf>
    <xf numFmtId="0" fontId="24" fillId="0" borderId="0" xfId="93" applyFont="1" applyAlignment="1">
      <alignment horizontal="center" vertical="center" wrapText="1"/>
    </xf>
    <xf numFmtId="17" fontId="24" fillId="0" borderId="0" xfId="93" quotePrefix="1" applyNumberFormat="1" applyFont="1" applyAlignment="1">
      <alignment horizontal="center" vertical="center"/>
    </xf>
    <xf numFmtId="0" fontId="24" fillId="0" borderId="0" xfId="93" applyFont="1" applyAlignment="1">
      <alignment horizontal="center" vertical="center"/>
    </xf>
    <xf numFmtId="49" fontId="26" fillId="0" borderId="0" xfId="93" applyNumberFormat="1" applyFont="1" applyAlignment="1">
      <alignment horizontal="center" vertical="center"/>
    </xf>
    <xf numFmtId="0" fontId="28" fillId="0" borderId="0" xfId="46" applyFont="1" applyAlignment="1">
      <alignment horizontal="center" vertical="center"/>
    </xf>
  </cellXfs>
  <cellStyles count="97">
    <cellStyle name="20% - Ênfase1" xfId="19" builtinId="30" customBuiltin="1"/>
    <cellStyle name="20% - Ênfase1 2" xfId="72" xr:uid="{465DCC78-5734-4000-A5C3-D4860590802F}"/>
    <cellStyle name="20% - Ênfase1 3" xfId="51" xr:uid="{B302ACAE-101E-40C6-9E14-10D53C91E192}"/>
    <cellStyle name="20% - Ênfase2" xfId="23" builtinId="34" customBuiltin="1"/>
    <cellStyle name="20% - Ênfase2 2" xfId="75" xr:uid="{7E1B00A1-E942-4E49-93BB-AC5B805BD6EA}"/>
    <cellStyle name="20% - Ênfase2 3" xfId="54" xr:uid="{B4BBCBD1-9DFD-449A-820B-A581B457F558}"/>
    <cellStyle name="20% - Ênfase3" xfId="27" builtinId="38" customBuiltin="1"/>
    <cellStyle name="20% - Ênfase3 2" xfId="78" xr:uid="{CB62D2F8-11D7-4DE1-9214-3F19ABD7487A}"/>
    <cellStyle name="20% - Ênfase3 3" xfId="57" xr:uid="{85DA0E6A-26C3-490E-B8E3-43B13B0171EA}"/>
    <cellStyle name="20% - Ênfase4" xfId="31" builtinId="42" customBuiltin="1"/>
    <cellStyle name="20% - Ênfase4 2" xfId="81" xr:uid="{D3141E62-CCBB-4E76-9BBE-EBB79AC2BDE9}"/>
    <cellStyle name="20% - Ênfase4 3" xfId="60" xr:uid="{D6453065-7DCF-4B85-973F-350A9288C013}"/>
    <cellStyle name="20% - Ênfase5" xfId="35" builtinId="46" customBuiltin="1"/>
    <cellStyle name="20% - Ênfase5 2" xfId="84" xr:uid="{19C3B629-651A-4F70-A2EF-537DDF91E8F2}"/>
    <cellStyle name="20% - Ênfase5 3" xfId="63" xr:uid="{10027DAF-ABAB-410C-9DB8-3C6A91B0ADAA}"/>
    <cellStyle name="20% - Ênfase6" xfId="39" builtinId="50" customBuiltin="1"/>
    <cellStyle name="20% - Ênfase6 2" xfId="87" xr:uid="{2D87F257-3987-4D64-89E8-EE77450A17FD}"/>
    <cellStyle name="20% - Ênfase6 3" xfId="66" xr:uid="{94894CE3-8A87-4191-83F2-129BBFD681DE}"/>
    <cellStyle name="40% - Ênfase1" xfId="20" builtinId="31" customBuiltin="1"/>
    <cellStyle name="40% - Ênfase1 2" xfId="73" xr:uid="{046599C4-A04D-4D10-8065-8BCD8C9D5840}"/>
    <cellStyle name="40% - Ênfase1 3" xfId="52" xr:uid="{799FF401-6692-401F-8893-7705E1A217DA}"/>
    <cellStyle name="40% - Ênfase2" xfId="24" builtinId="35" customBuiltin="1"/>
    <cellStyle name="40% - Ênfase2 2" xfId="76" xr:uid="{6602C79B-3BF6-4EF5-8682-EC5708351DFC}"/>
    <cellStyle name="40% - Ênfase2 3" xfId="55" xr:uid="{C25F1D33-2E1A-4833-952A-3CCD665698A5}"/>
    <cellStyle name="40% - Ênfase3" xfId="28" builtinId="39" customBuiltin="1"/>
    <cellStyle name="40% - Ênfase3 2" xfId="79" xr:uid="{71BCFC17-9E37-488A-9B19-3907E749BC98}"/>
    <cellStyle name="40% - Ênfase3 3" xfId="58" xr:uid="{0AC0B324-AE92-47FF-9FB1-D5DC7DE2E0A2}"/>
    <cellStyle name="40% - Ênfase4" xfId="32" builtinId="43" customBuiltin="1"/>
    <cellStyle name="40% - Ênfase4 2" xfId="82" xr:uid="{B50CB95B-0D65-43B6-AB3F-07549CB45D25}"/>
    <cellStyle name="40% - Ênfase4 3" xfId="61" xr:uid="{24DCFC63-23A3-4B13-9501-AB84FE1C6A4D}"/>
    <cellStyle name="40% - Ênfase5" xfId="36" builtinId="47" customBuiltin="1"/>
    <cellStyle name="40% - Ênfase5 2" xfId="85" xr:uid="{24A5AED4-297C-493F-AF5D-B81C40FEF540}"/>
    <cellStyle name="40% - Ênfase5 3" xfId="64" xr:uid="{DF954A6B-E493-42AA-AAD7-91D059546CF0}"/>
    <cellStyle name="40% - Ênfase6" xfId="40" builtinId="51" customBuiltin="1"/>
    <cellStyle name="40% - Ênfase6 2" xfId="88" xr:uid="{B1023C6A-453C-4286-8EC5-E7C1F825E1A1}"/>
    <cellStyle name="40% - Ênfase6 3" xfId="67" xr:uid="{34B0BAE5-8F69-43DB-8612-215B4CCD7C2C}"/>
    <cellStyle name="60% - Ênfase1" xfId="21" builtinId="32" customBuiltin="1"/>
    <cellStyle name="60% - Ênfase1 2" xfId="74" xr:uid="{67D7B66B-CBBB-4FF1-9E4B-F86F445A129F}"/>
    <cellStyle name="60% - Ênfase1 3" xfId="53" xr:uid="{7960FA9A-5B85-4E90-8748-FBFEEBB87032}"/>
    <cellStyle name="60% - Ênfase2" xfId="25" builtinId="36" customBuiltin="1"/>
    <cellStyle name="60% - Ênfase2 2" xfId="77" xr:uid="{FF21FBEB-30B4-4545-AAA8-247BD147E779}"/>
    <cellStyle name="60% - Ênfase2 3" xfId="56" xr:uid="{8DDE115A-0DE6-4ECA-A2A9-60B280BE97BF}"/>
    <cellStyle name="60% - Ênfase3" xfId="29" builtinId="40" customBuiltin="1"/>
    <cellStyle name="60% - Ênfase3 2" xfId="80" xr:uid="{0F218A04-B772-46B0-BF64-629B9F789C57}"/>
    <cellStyle name="60% - Ênfase3 3" xfId="59" xr:uid="{70DD8927-B07F-49C6-B796-362EC1F1E1F5}"/>
    <cellStyle name="60% - Ênfase4" xfId="33" builtinId="44" customBuiltin="1"/>
    <cellStyle name="60% - Ênfase4 2" xfId="83" xr:uid="{FA6691C7-D4C8-4BCC-A5CE-2030601A428D}"/>
    <cellStyle name="60% - Ênfase4 3" xfId="62" xr:uid="{9A40FD0D-2409-4FEC-A709-D7CE1A7281AC}"/>
    <cellStyle name="60% - Ênfase5" xfId="37" builtinId="48" customBuiltin="1"/>
    <cellStyle name="60% - Ênfase5 2" xfId="86" xr:uid="{2C94724D-8EE3-47D3-B30B-5A6BD297C68E}"/>
    <cellStyle name="60% - Ênfase5 3" xfId="65" xr:uid="{4EDAB70B-E96E-421D-A6A8-6DD9A2479905}"/>
    <cellStyle name="60% - Ênfase6" xfId="41" builtinId="52" customBuiltin="1"/>
    <cellStyle name="60% - Ênfase6 2" xfId="89" xr:uid="{1D183A1A-CAEC-4F4E-9706-DF12CE1E3F30}"/>
    <cellStyle name="60% - Ênfase6 3" xfId="68" xr:uid="{A72A500A-D1FB-40A7-808D-0DA2C2320D8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3490212B-6D90-4D3A-BA35-DA8800899CC2}"/>
    <cellStyle name="Currency 2" xfId="90" xr:uid="{20FF3880-3315-498A-85F7-8A3D2D5DA6B4}"/>
    <cellStyle name="Currency 3" xfId="69" xr:uid="{E397A72B-0FDC-42A3-9A2F-4D151B85CFC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27C525B-0FD2-45F6-9E96-B9EBA56DAB72}"/>
    <cellStyle name="Normal 2 2 2 2 12" xfId="46" xr:uid="{E8F97FEF-75FA-4FD1-938D-49F9C14131E8}"/>
    <cellStyle name="Normal 3" xfId="45" xr:uid="{EB14A552-BD4C-4537-AAFE-730F8DEF541E}"/>
    <cellStyle name="Normal 3 2" xfId="47" xr:uid="{6614B2D9-BA5A-4BEB-9179-74C555B5CF82}"/>
    <cellStyle name="Normal 3 3" xfId="93" xr:uid="{4D083CFD-33B1-4472-B7FE-1A31FB6ABE0C}"/>
    <cellStyle name="Normal 3 3 2" xfId="95" xr:uid="{7078865E-7F8F-4D31-B539-4E89BCB69A47}"/>
    <cellStyle name="Normal 4" xfId="70" xr:uid="{CAE6A6B1-2BD9-4F90-ADDC-D6B01554B1C3}"/>
    <cellStyle name="Normal 4 2" xfId="94" xr:uid="{5374415A-E359-456D-A9F8-FDC6535F8D0E}"/>
    <cellStyle name="Normal 5" xfId="49" xr:uid="{0F053BD3-BF99-49B4-8C63-B27F89B0F278}"/>
    <cellStyle name="Nota" xfId="15" builtinId="10" customBuiltin="1"/>
    <cellStyle name="Nota 2" xfId="71" xr:uid="{FDC11CA5-473D-4FE4-902E-7A1EF4207F55}"/>
    <cellStyle name="Nota 3" xfId="50" xr:uid="{755C11F2-7A07-4171-A99E-26702207A94D}"/>
    <cellStyle name="Ruim" xfId="7" builtinId="27" customBuiltin="1"/>
    <cellStyle name="Saída" xfId="10" builtinId="21" customBuiltin="1"/>
    <cellStyle name="Separador de milhares 2 2" xfId="44" xr:uid="{7A553429-679E-49F9-B9E5-CD3E891ED91F}"/>
    <cellStyle name="Separador de milhares 2 2 2" xfId="91" xr:uid="{309D77FA-74A3-4915-AB7D-E4379A746C50}"/>
    <cellStyle name="Separador de milhares 2 3" xfId="48" xr:uid="{670B9FCF-7170-4E1B-9221-226B71788EAE}"/>
    <cellStyle name="Separador de milhares 2 3 2" xfId="92" xr:uid="{3BF732CA-979A-4EF6-86B8-8A03FE7323B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96" xr:uid="{9FC58B99-D351-454E-A44A-DCA8C1410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1093571-0CD1-4DDF-93C9-56F0C98C41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19050</xdr:rowOff>
    </xdr:from>
    <xdr:to>
      <xdr:col>10</xdr:col>
      <xdr:colOff>523875</xdr:colOff>
      <xdr:row>31</xdr:row>
      <xdr:rowOff>111125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2A9ABA0-3ED6-4EB7-A062-F0DDC5039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66750"/>
          <a:ext cx="6610350" cy="4464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587375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F5114D-D39E-45E7-A421-570A200367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8337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AE2B8C-D92F-4A6E-A7AC-EC93B31D1A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A871-C041-42EB-8319-3FFA623B44EF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1E16-15FE-44B4-A6EE-4D18B9B75290}">
  <dimension ref="A7"/>
  <sheetViews>
    <sheetView showGridLines="0" zoomScaleNormal="100" workbookViewId="0">
      <selection activeCell="Z7" sqref="Z7"/>
    </sheetView>
  </sheetViews>
  <sheetFormatPr defaultRowHeight="12.75" x14ac:dyDescent="0.2"/>
  <sheetData>
    <row r="7" spans="1:1" x14ac:dyDescent="0.2">
      <c r="A7" s="25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E415-FEB4-44BA-B151-3AC711E37C11}">
  <dimension ref="A1:D20"/>
  <sheetViews>
    <sheetView showGridLines="0"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2" t="s">
        <v>6</v>
      </c>
      <c r="B3" s="32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7</v>
      </c>
      <c r="B6" s="7">
        <v>875318.4</v>
      </c>
    </row>
    <row r="7" spans="1:4" ht="27.6" customHeight="1" x14ac:dyDescent="0.25">
      <c r="A7" s="24" t="s">
        <v>8</v>
      </c>
      <c r="B7" s="9">
        <v>8793.84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B7</f>
        <v>8793.84</v>
      </c>
    </row>
    <row r="10" spans="1:4" x14ac:dyDescent="0.25">
      <c r="A10" s="10"/>
      <c r="B10" s="11"/>
    </row>
    <row r="11" spans="1:4" ht="27.6" customHeight="1" x14ac:dyDescent="0.25">
      <c r="A11" s="14" t="s">
        <v>9</v>
      </c>
      <c r="B11" s="15"/>
    </row>
    <row r="12" spans="1:4" ht="27.6" customHeight="1" x14ac:dyDescent="0.25">
      <c r="A12" s="8" t="s">
        <v>11</v>
      </c>
      <c r="B12" s="9" t="s">
        <v>11</v>
      </c>
      <c r="C12" s="16"/>
      <c r="D12" s="16"/>
    </row>
    <row r="13" spans="1:4" x14ac:dyDescent="0.25">
      <c r="A13" s="10"/>
      <c r="B13" s="11"/>
    </row>
    <row r="14" spans="1:4" ht="27.6" customHeight="1" x14ac:dyDescent="0.25">
      <c r="A14" s="17" t="s">
        <v>0</v>
      </c>
      <c r="B14" s="18">
        <f>SUM(B12:B13)</f>
        <v>0</v>
      </c>
      <c r="C14" s="16"/>
    </row>
    <row r="15" spans="1:4" x14ac:dyDescent="0.25">
      <c r="B15" s="20"/>
    </row>
    <row r="16" spans="1:4" ht="27.6" customHeight="1" thickBot="1" x14ac:dyDescent="0.3">
      <c r="A16" s="21" t="s">
        <v>10</v>
      </c>
      <c r="B16" s="22">
        <f>B6+B9+B14</f>
        <v>884112.24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5C28D1-F70B-4A4F-8A21-192DE01AE437}"/>
</file>

<file path=customXml/itemProps2.xml><?xml version="1.0" encoding="utf-8"?>
<ds:datastoreItem xmlns:ds="http://schemas.openxmlformats.org/officeDocument/2006/customXml" ds:itemID="{0B4BBC67-6648-45C9-AA9A-A4AAD17ADC21}"/>
</file>

<file path=customXml/itemProps3.xml><?xml version="1.0" encoding="utf-8"?>
<ds:datastoreItem xmlns:ds="http://schemas.openxmlformats.org/officeDocument/2006/customXml" ds:itemID="{965340AA-83A6-491B-AB2C-3083DF2070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 CAPA'!Area_de_impressao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2025-03-18T11:03:23Z</cp:lastPrinted>
  <dcterms:created xsi:type="dcterms:W3CDTF">2024-07-25T10:59:16Z</dcterms:created>
  <dcterms:modified xsi:type="dcterms:W3CDTF">2025-08-14T12:48:33Z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